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" i="1"/>
  <c r="I7" s="1"/>
  <c r="J7" s="1"/>
  <c r="H6"/>
  <c r="I6" s="1"/>
  <c r="J6" s="1"/>
  <c r="F6"/>
  <c r="F7"/>
</calcChain>
</file>

<file path=xl/sharedStrings.xml><?xml version="1.0" encoding="utf-8"?>
<sst xmlns="http://schemas.openxmlformats.org/spreadsheetml/2006/main" count="30" uniqueCount="29">
  <si>
    <t>External Development Charges</t>
  </si>
  <si>
    <t>Rs. 75000/- each</t>
  </si>
  <si>
    <t xml:space="preserve">Open Car Parking </t>
  </si>
  <si>
    <t>2% of the Net Price</t>
  </si>
  <si>
    <t>Rs. 150000/- each</t>
  </si>
  <si>
    <t xml:space="preserve">Covered Car Parking </t>
  </si>
  <si>
    <t>1st to 3rd Floor.</t>
  </si>
  <si>
    <t>Amount</t>
  </si>
  <si>
    <t>Car Parking Charges</t>
  </si>
  <si>
    <t>Preferential location Charges (PLC)</t>
  </si>
  <si>
    <t>Preferential location Charges Extra As applicable as details given below.</t>
  </si>
  <si>
    <t>3 Bed Room, Toilets, Living Cum Dining, Kitchen and Balconies.</t>
  </si>
  <si>
    <t xml:space="preserve">2 Bed Room, Toilets, Living Cum Dining, Kitchen and Balconies </t>
  </si>
  <si>
    <t>IN SQ. FT.</t>
  </si>
  <si>
    <t>IN MTS.</t>
  </si>
  <si>
    <t>NET SALE
PRICE
(IN Rs.)</t>
  </si>
  <si>
    <t>CURRENT
SCHEME
DISCOUNT Per SQ. FT.</t>
  </si>
  <si>
    <t>BASIC PRICE
(IN Rs.)</t>
  </si>
  <si>
    <t>SUPER BUILT-UP AREA</t>
  </si>
  <si>
    <t>CATEGORY</t>
  </si>
  <si>
    <t>S.No.</t>
  </si>
  <si>
    <t>OMAXE CITY, LUCKNOW</t>
  </si>
  <si>
    <t>LAKSHYA AVENUE</t>
  </si>
  <si>
    <r>
      <t>Shaheed Path Facing</t>
    </r>
    <r>
      <rPr>
        <sz val="9"/>
        <color indexed="8"/>
        <rFont val="Times"/>
      </rPr>
      <t xml:space="preserve"> </t>
    </r>
    <r>
      <rPr>
        <b/>
        <sz val="9"/>
        <color indexed="8"/>
        <rFont val="Times"/>
      </rPr>
      <t>(4th Floor onwards)</t>
    </r>
  </si>
  <si>
    <t>PRICE PER SQ.FT.
(IN Rs.)</t>
  </si>
  <si>
    <t>NET PRICE PER
SQ.FT.
(IN Rs.)</t>
  </si>
  <si>
    <t>Rs. 70/- Sq. Ft.</t>
  </si>
  <si>
    <t>BOOKING
AMOUNT
25% (IN Rs.)</t>
  </si>
  <si>
    <t>PRICE LIST (w.e.f 7/10/14)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</si>
</sst>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indexed="8"/>
      <name val="Times"/>
      <family val="1"/>
    </font>
    <font>
      <sz val="9"/>
      <color indexed="8"/>
      <name val="Times"/>
    </font>
    <font>
      <b/>
      <sz val="9"/>
      <color indexed="8"/>
      <name val="Times"/>
    </font>
    <font>
      <b/>
      <sz val="11"/>
      <color indexed="8"/>
      <name val="Times"/>
      <family val="1"/>
    </font>
    <font>
      <b/>
      <u/>
      <sz val="11"/>
      <color indexed="8"/>
      <name val="Times"/>
      <family val="1"/>
    </font>
    <font>
      <b/>
      <sz val="10"/>
      <color indexed="8"/>
      <name val="Times"/>
      <family val="1"/>
    </font>
    <font>
      <b/>
      <sz val="8"/>
      <color indexed="8"/>
      <name val="Times"/>
      <family val="1"/>
    </font>
    <font>
      <b/>
      <sz val="10"/>
      <color indexed="8"/>
      <name val="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abSelected="1" workbookViewId="0">
      <selection activeCell="A8" sqref="A8:J8"/>
    </sheetView>
  </sheetViews>
  <sheetFormatPr defaultRowHeight="15"/>
  <cols>
    <col min="1" max="1" width="6" bestFit="1" customWidth="1"/>
    <col min="2" max="2" width="27.7109375" customWidth="1"/>
    <col min="3" max="3" width="9.28515625" bestFit="1" customWidth="1"/>
    <col min="4" max="4" width="16" customWidth="1"/>
    <col min="5" max="5" width="13.5703125" customWidth="1"/>
    <col min="6" max="6" width="13.85546875" customWidth="1"/>
    <col min="7" max="7" width="12.85546875" customWidth="1"/>
    <col min="8" max="8" width="14" customWidth="1"/>
    <col min="9" max="9" width="11.7109375" customWidth="1"/>
    <col min="10" max="10" width="11.85546875" style="6" customWidth="1"/>
  </cols>
  <sheetData>
    <row r="1" spans="1:10">
      <c r="A1" s="9" t="s">
        <v>22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9" t="s">
        <v>21</v>
      </c>
      <c r="B2" s="9"/>
      <c r="C2" s="9"/>
      <c r="D2" s="9"/>
      <c r="E2" s="9"/>
      <c r="F2" s="9"/>
      <c r="G2" s="9"/>
      <c r="H2" s="9"/>
      <c r="I2" s="9"/>
      <c r="J2" s="9"/>
    </row>
    <row r="3" spans="1:10">
      <c r="A3" s="9" t="s">
        <v>28</v>
      </c>
      <c r="B3" s="9"/>
      <c r="C3" s="9"/>
      <c r="D3" s="9"/>
      <c r="E3" s="9"/>
      <c r="F3" s="9"/>
      <c r="G3" s="9"/>
      <c r="H3" s="9"/>
      <c r="I3" s="9"/>
      <c r="J3" s="9"/>
    </row>
    <row r="4" spans="1:10" ht="21.75" customHeight="1">
      <c r="A4" s="10" t="s">
        <v>20</v>
      </c>
      <c r="B4" s="10" t="s">
        <v>19</v>
      </c>
      <c r="C4" s="10" t="s">
        <v>18</v>
      </c>
      <c r="D4" s="10"/>
      <c r="E4" s="11" t="s">
        <v>24</v>
      </c>
      <c r="F4" s="7" t="s">
        <v>17</v>
      </c>
      <c r="G4" s="11" t="s">
        <v>16</v>
      </c>
      <c r="H4" s="12" t="s">
        <v>25</v>
      </c>
      <c r="I4" s="7" t="s">
        <v>15</v>
      </c>
      <c r="J4" s="8" t="s">
        <v>27</v>
      </c>
    </row>
    <row r="5" spans="1:10" ht="48.75" customHeight="1">
      <c r="A5" s="10"/>
      <c r="B5" s="10"/>
      <c r="C5" s="4" t="s">
        <v>14</v>
      </c>
      <c r="D5" s="4" t="s">
        <v>13</v>
      </c>
      <c r="E5" s="11"/>
      <c r="F5" s="7"/>
      <c r="G5" s="11"/>
      <c r="H5" s="12"/>
      <c r="I5" s="7"/>
      <c r="J5" s="8"/>
    </row>
    <row r="6" spans="1:10" ht="45">
      <c r="A6" s="2">
        <v>1</v>
      </c>
      <c r="B6" s="3" t="s">
        <v>12</v>
      </c>
      <c r="C6" s="1">
        <v>134.69999999999999</v>
      </c>
      <c r="D6" s="2">
        <v>1450</v>
      </c>
      <c r="E6" s="2">
        <v>3400</v>
      </c>
      <c r="F6" s="2">
        <f>D6*E6</f>
        <v>4930000</v>
      </c>
      <c r="G6" s="2">
        <v>100</v>
      </c>
      <c r="H6" s="2">
        <f>E6-G6</f>
        <v>3300</v>
      </c>
      <c r="I6" s="2">
        <f>D6*H6</f>
        <v>4785000</v>
      </c>
      <c r="J6" s="5">
        <f>I6*25/100</f>
        <v>1196250</v>
      </c>
    </row>
    <row r="7" spans="1:10" ht="45">
      <c r="A7" s="2">
        <v>2</v>
      </c>
      <c r="B7" s="3" t="s">
        <v>11</v>
      </c>
      <c r="C7" s="1">
        <v>162.57</v>
      </c>
      <c r="D7" s="2">
        <v>1750</v>
      </c>
      <c r="E7" s="2">
        <v>3400</v>
      </c>
      <c r="F7" s="2">
        <f>D7*E7</f>
        <v>5950000</v>
      </c>
      <c r="G7" s="2">
        <v>100</v>
      </c>
      <c r="H7" s="2">
        <f>E7-G7</f>
        <v>3300</v>
      </c>
      <c r="I7" s="2">
        <f>D7*H7</f>
        <v>5775000</v>
      </c>
      <c r="J7" s="5">
        <f>I7*25/100</f>
        <v>1443750</v>
      </c>
    </row>
    <row r="8" spans="1:10">
      <c r="A8" s="13" t="s">
        <v>10</v>
      </c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10" t="s">
        <v>9</v>
      </c>
      <c r="B9" s="10"/>
      <c r="C9" s="10"/>
      <c r="D9" s="10"/>
      <c r="E9" s="14" t="s">
        <v>8</v>
      </c>
      <c r="F9" s="14"/>
      <c r="G9" s="14"/>
      <c r="H9" s="14"/>
      <c r="I9" s="15" t="s">
        <v>7</v>
      </c>
      <c r="J9" s="16"/>
    </row>
    <row r="10" spans="1:10">
      <c r="A10" s="17" t="s">
        <v>6</v>
      </c>
      <c r="B10" s="17"/>
      <c r="C10" s="17" t="s">
        <v>3</v>
      </c>
      <c r="D10" s="17"/>
      <c r="E10" s="18" t="s">
        <v>5</v>
      </c>
      <c r="F10" s="19"/>
      <c r="G10" s="19"/>
      <c r="H10" s="20"/>
      <c r="I10" s="17" t="s">
        <v>4</v>
      </c>
      <c r="J10" s="17"/>
    </row>
    <row r="11" spans="1:10">
      <c r="A11" s="21" t="s">
        <v>23</v>
      </c>
      <c r="B11" s="21"/>
      <c r="C11" s="21" t="s">
        <v>3</v>
      </c>
      <c r="D11" s="21"/>
      <c r="E11" s="18" t="s">
        <v>2</v>
      </c>
      <c r="F11" s="19"/>
      <c r="G11" s="19"/>
      <c r="H11" s="20"/>
      <c r="I11" s="18" t="s">
        <v>1</v>
      </c>
      <c r="J11" s="20"/>
    </row>
    <row r="12" spans="1:10">
      <c r="A12" s="21"/>
      <c r="B12" s="21"/>
      <c r="C12" s="21"/>
      <c r="D12" s="21"/>
      <c r="E12" s="13" t="s">
        <v>0</v>
      </c>
      <c r="F12" s="13"/>
      <c r="G12" s="13"/>
      <c r="H12" s="13"/>
      <c r="I12" s="13" t="s">
        <v>26</v>
      </c>
      <c r="J12" s="13"/>
    </row>
  </sheetData>
  <mergeCells count="26">
    <mergeCell ref="A11:B12"/>
    <mergeCell ref="C11:D12"/>
    <mergeCell ref="E11:H11"/>
    <mergeCell ref="I11:J11"/>
    <mergeCell ref="E12:H12"/>
    <mergeCell ref="I12:J12"/>
    <mergeCell ref="A8:J8"/>
    <mergeCell ref="A9:D9"/>
    <mergeCell ref="E9:H9"/>
    <mergeCell ref="I9:J9"/>
    <mergeCell ref="A10:B10"/>
    <mergeCell ref="C10:D10"/>
    <mergeCell ref="E10:H10"/>
    <mergeCell ref="I10:J10"/>
    <mergeCell ref="I4:I5"/>
    <mergeCell ref="J4:J5"/>
    <mergeCell ref="A1:J1"/>
    <mergeCell ref="A2:J2"/>
    <mergeCell ref="A3:J3"/>
    <mergeCell ref="A4:A5"/>
    <mergeCell ref="B4:B5"/>
    <mergeCell ref="C4:D4"/>
    <mergeCell ref="E4:E5"/>
    <mergeCell ref="F4:F5"/>
    <mergeCell ref="G4:G5"/>
    <mergeCell ref="H4:H5"/>
  </mergeCells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</dc:creator>
  <cp:lastModifiedBy>Kranti</cp:lastModifiedBy>
  <cp:lastPrinted>2013-07-29T05:49:16Z</cp:lastPrinted>
  <dcterms:created xsi:type="dcterms:W3CDTF">2012-06-29T11:55:40Z</dcterms:created>
  <dcterms:modified xsi:type="dcterms:W3CDTF">2014-09-27T05:09:45Z</dcterms:modified>
</cp:coreProperties>
</file>